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Pentru sedinta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9" i="4"/>
  <c r="E59"/>
</calcChain>
</file>

<file path=xl/sharedStrings.xml><?xml version="1.0" encoding="utf-8"?>
<sst xmlns="http://schemas.openxmlformats.org/spreadsheetml/2006/main" count="62" uniqueCount="62">
  <si>
    <t>instituții de învățământ raionul Drochia</t>
  </si>
  <si>
    <t>nr. d/o</t>
  </si>
  <si>
    <t>Denumire instituție</t>
  </si>
  <si>
    <t>Codul instituției</t>
  </si>
  <si>
    <t>13310</t>
  </si>
  <si>
    <t>13311</t>
  </si>
  <si>
    <t>13316</t>
  </si>
  <si>
    <t>13317</t>
  </si>
  <si>
    <t>13318</t>
  </si>
  <si>
    <t>13319</t>
  </si>
  <si>
    <t>13320</t>
  </si>
  <si>
    <t>13321</t>
  </si>
  <si>
    <t>13322</t>
  </si>
  <si>
    <t>13323</t>
  </si>
  <si>
    <t>13325</t>
  </si>
  <si>
    <t>13326</t>
  </si>
  <si>
    <t>13375</t>
  </si>
  <si>
    <t>13381</t>
  </si>
  <si>
    <t>13394</t>
  </si>
  <si>
    <t>13395</t>
  </si>
  <si>
    <t>13397</t>
  </si>
  <si>
    <t>14987</t>
  </si>
  <si>
    <t>14989</t>
  </si>
  <si>
    <t>Gimn.Victor Coțofană s.Chetrosu</t>
  </si>
  <si>
    <t>15114</t>
  </si>
  <si>
    <t xml:space="preserve">total </t>
  </si>
  <si>
    <t>X</t>
  </si>
  <si>
    <t xml:space="preserve">Suma </t>
  </si>
  <si>
    <t>deficit</t>
  </si>
  <si>
    <t xml:space="preserve">suma </t>
  </si>
  <si>
    <t>corelat</t>
  </si>
  <si>
    <t>COD</t>
  </si>
  <si>
    <t xml:space="preserve"> Eco</t>
  </si>
  <si>
    <t>MII LEI</t>
  </si>
  <si>
    <t>Corelarea bugetului anul 2025</t>
  </si>
  <si>
    <t>Anexă</t>
  </si>
  <si>
    <t>calculat:  șefă, Direcția finanțe V. Alexeev</t>
  </si>
  <si>
    <t>IP Liceul Teoretic rus nr.3  or.Drochia</t>
  </si>
  <si>
    <t>IP Liceul Teoretic "Ștefan cel Mare" or.Drochia</t>
  </si>
  <si>
    <t>IP Liceul Teoretic  Pelinia</t>
  </si>
  <si>
    <t>IP Liceul Teoretic "Ion Creangă" s.Popeștii de Jos</t>
  </si>
  <si>
    <t>IP Gimn.nr.2 or.Drochia</t>
  </si>
  <si>
    <t>IP Gimn." V.Cantemir" s.Sofia</t>
  </si>
  <si>
    <t>IP Gimn..Cotova</t>
  </si>
  <si>
    <t>IP Gimn." Bunescu Dimitru" s.Chetrosu</t>
  </si>
  <si>
    <t>IP Gimn." Boris Cosciuc" s.Dominteni</t>
  </si>
  <si>
    <t>IP Gimn." Dumitru Roman" s.Drochia</t>
  </si>
  <si>
    <t>IP Gimn.s.Fîntînița</t>
  </si>
  <si>
    <t>IP Gimn.s.Gribova</t>
  </si>
  <si>
    <t>IP Gimn.s.Hasnașenii Mari</t>
  </si>
  <si>
    <t>IP Gimnaziul" Vasile Bejenari" s.Hasnașenii Noi</t>
  </si>
  <si>
    <t>IP Gimn.s.Maramonovca</t>
  </si>
  <si>
    <t>IP Gimn.s.Mîndîc</t>
  </si>
  <si>
    <t>IP Gimn.s.Moara de piatră</t>
  </si>
  <si>
    <t>IP Gimnaziul Nicoreni</t>
  </si>
  <si>
    <t>IP Gimn.s.Pelinia</t>
  </si>
  <si>
    <t>IPGimn." Ion Creangă"s.Tarigrad</t>
  </si>
  <si>
    <t>IP Gimn." Nicolae Testemițeanu" s.Ochiul Alb</t>
  </si>
  <si>
    <t>IP Gimn." Viorel Ciobanu" s.Șuri</t>
  </si>
  <si>
    <t>IP Gimn. s.Țarigrad</t>
  </si>
  <si>
    <t>IP Gimn.s.Zgurița</t>
  </si>
  <si>
    <t>IP Gimn.s.Baroncea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</si>
</sst>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Fill="1"/>
    <xf numFmtId="0" fontId="0" fillId="2" borderId="1" xfId="0" applyFill="1" applyBorder="1"/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3" xfId="0" applyFont="1" applyBorder="1"/>
    <xf numFmtId="0" fontId="8" fillId="2" borderId="0" xfId="0" applyFont="1" applyFill="1"/>
    <xf numFmtId="0" fontId="9" fillId="3" borderId="1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FFFF"/>
    <pageSetUpPr fitToPage="1"/>
  </sheetPr>
  <dimension ref="A1:K60"/>
  <sheetViews>
    <sheetView tabSelected="1" topLeftCell="A34" workbookViewId="0">
      <selection activeCell="C23" sqref="C23:C24"/>
    </sheetView>
  </sheetViews>
  <sheetFormatPr defaultRowHeight="15"/>
  <cols>
    <col min="1" max="1" width="4.42578125" customWidth="1"/>
    <col min="2" max="2" width="40.140625" customWidth="1"/>
  </cols>
  <sheetData>
    <row r="1" spans="1:9">
      <c r="F1" s="18" t="s">
        <v>35</v>
      </c>
    </row>
    <row r="2" spans="1:9" ht="18.75">
      <c r="B2" s="26" t="s">
        <v>34</v>
      </c>
      <c r="C2" s="26"/>
      <c r="D2" s="26"/>
      <c r="E2" s="26"/>
      <c r="F2" s="26"/>
    </row>
    <row r="3" spans="1:9" ht="18.75">
      <c r="B3" s="26" t="s">
        <v>0</v>
      </c>
      <c r="C3" s="26"/>
      <c r="D3" s="26"/>
      <c r="E3" s="26"/>
      <c r="F3" s="26"/>
    </row>
    <row r="4" spans="1:9">
      <c r="F4" s="16" t="s">
        <v>33</v>
      </c>
    </row>
    <row r="5" spans="1:9">
      <c r="A5" s="41" t="s">
        <v>1</v>
      </c>
      <c r="B5" s="42" t="s">
        <v>2</v>
      </c>
      <c r="C5" s="43" t="s">
        <v>3</v>
      </c>
      <c r="D5" s="1" t="s">
        <v>31</v>
      </c>
      <c r="E5" s="12" t="s">
        <v>27</v>
      </c>
      <c r="F5" s="13" t="s">
        <v>29</v>
      </c>
    </row>
    <row r="6" spans="1:9">
      <c r="A6" s="41"/>
      <c r="B6" s="42"/>
      <c r="C6" s="43"/>
      <c r="D6" s="1" t="s">
        <v>32</v>
      </c>
      <c r="E6" s="14" t="s">
        <v>28</v>
      </c>
      <c r="F6" s="15" t="s">
        <v>30</v>
      </c>
    </row>
    <row r="7" spans="1:9">
      <c r="A7" s="20">
        <v>1</v>
      </c>
      <c r="B7" s="36" t="s">
        <v>37</v>
      </c>
      <c r="C7" s="33">
        <v>13302</v>
      </c>
      <c r="D7" s="3">
        <v>211180</v>
      </c>
      <c r="E7" s="11">
        <v>-1680.5</v>
      </c>
      <c r="F7" s="11">
        <v>752.2</v>
      </c>
      <c r="I7" s="2"/>
    </row>
    <row r="8" spans="1:9">
      <c r="A8" s="35"/>
      <c r="B8" s="36"/>
      <c r="C8" s="44"/>
      <c r="D8" s="3">
        <v>212100</v>
      </c>
      <c r="E8" s="11">
        <v>-508.9</v>
      </c>
      <c r="F8" s="11">
        <v>218.1</v>
      </c>
      <c r="I8" s="2"/>
    </row>
    <row r="9" spans="1:9">
      <c r="A9" s="20">
        <v>2</v>
      </c>
      <c r="B9" s="36" t="s">
        <v>38</v>
      </c>
      <c r="C9" s="29">
        <v>13309</v>
      </c>
      <c r="D9" s="4">
        <v>211180</v>
      </c>
      <c r="E9" s="7">
        <v>-1326.6</v>
      </c>
      <c r="F9" s="7">
        <v>728.7</v>
      </c>
      <c r="I9" s="2"/>
    </row>
    <row r="10" spans="1:9">
      <c r="A10" s="35"/>
      <c r="B10" s="36"/>
      <c r="C10" s="39"/>
      <c r="D10" s="4">
        <v>212100</v>
      </c>
      <c r="E10" s="7">
        <v>-380.7</v>
      </c>
      <c r="F10" s="7">
        <v>211.3</v>
      </c>
      <c r="I10" s="2"/>
    </row>
    <row r="11" spans="1:9">
      <c r="A11" s="20">
        <v>3</v>
      </c>
      <c r="B11" s="36" t="s">
        <v>39</v>
      </c>
      <c r="C11" s="27" t="s">
        <v>4</v>
      </c>
      <c r="D11" s="3">
        <v>211180</v>
      </c>
      <c r="E11" s="11">
        <v>-1321.6</v>
      </c>
      <c r="F11" s="11">
        <v>728.7</v>
      </c>
      <c r="I11" s="2"/>
    </row>
    <row r="12" spans="1:9">
      <c r="A12" s="35"/>
      <c r="B12" s="36"/>
      <c r="C12" s="40"/>
      <c r="D12" s="3">
        <v>212100</v>
      </c>
      <c r="E12" s="11">
        <v>-499.3</v>
      </c>
      <c r="F12" s="11">
        <v>211.3</v>
      </c>
      <c r="I12" s="2"/>
    </row>
    <row r="13" spans="1:9">
      <c r="A13" s="20">
        <v>4</v>
      </c>
      <c r="B13" s="36" t="s">
        <v>40</v>
      </c>
      <c r="C13" s="24" t="s">
        <v>5</v>
      </c>
      <c r="D13" s="4">
        <v>211180</v>
      </c>
      <c r="E13" s="7">
        <v>-1580.8</v>
      </c>
      <c r="F13" s="7">
        <v>728.7</v>
      </c>
      <c r="I13" s="2"/>
    </row>
    <row r="14" spans="1:9">
      <c r="A14" s="35"/>
      <c r="B14" s="36"/>
      <c r="C14" s="37"/>
      <c r="D14" s="4">
        <v>212100</v>
      </c>
      <c r="E14" s="7">
        <v>-442.2</v>
      </c>
      <c r="F14" s="7">
        <v>211.3</v>
      </c>
      <c r="I14" s="2"/>
    </row>
    <row r="15" spans="1:9">
      <c r="A15" s="31">
        <v>5</v>
      </c>
      <c r="B15" s="22" t="s">
        <v>41</v>
      </c>
      <c r="C15" s="38">
        <v>13195</v>
      </c>
      <c r="D15" s="5">
        <v>222110</v>
      </c>
      <c r="E15" s="11">
        <v>-684.1</v>
      </c>
      <c r="F15" s="11">
        <v>201.6</v>
      </c>
      <c r="I15" s="2"/>
    </row>
    <row r="16" spans="1:9">
      <c r="A16" s="31"/>
      <c r="B16" s="22"/>
      <c r="C16" s="38"/>
      <c r="D16" s="5">
        <v>222120</v>
      </c>
      <c r="E16" s="11">
        <v>-197</v>
      </c>
      <c r="F16" s="11">
        <v>58.4</v>
      </c>
      <c r="I16" s="2"/>
    </row>
    <row r="17" spans="1:11">
      <c r="A17" s="31">
        <v>6</v>
      </c>
      <c r="B17" s="22" t="s">
        <v>42</v>
      </c>
      <c r="C17" s="32">
        <v>13312</v>
      </c>
      <c r="D17" s="6">
        <v>222110</v>
      </c>
      <c r="E17" s="7">
        <v>-951.5</v>
      </c>
      <c r="F17" s="7">
        <v>279.10000000000002</v>
      </c>
      <c r="I17" s="2"/>
      <c r="K17" s="10"/>
    </row>
    <row r="18" spans="1:11">
      <c r="A18" s="31"/>
      <c r="B18" s="22"/>
      <c r="C18" s="32"/>
      <c r="D18" s="6">
        <v>222120</v>
      </c>
      <c r="E18" s="7">
        <v>-276.39999999999998</v>
      </c>
      <c r="F18" s="7">
        <v>80.900000000000006</v>
      </c>
      <c r="I18" s="2"/>
      <c r="K18" s="10"/>
    </row>
    <row r="19" spans="1:11">
      <c r="A19" s="20">
        <v>7</v>
      </c>
      <c r="B19" s="22" t="s">
        <v>43</v>
      </c>
      <c r="C19" s="33">
        <v>13314</v>
      </c>
      <c r="D19" s="5">
        <v>222110</v>
      </c>
      <c r="E19" s="11">
        <v>-1048.0999999999999</v>
      </c>
      <c r="F19" s="11">
        <v>310.10000000000002</v>
      </c>
      <c r="I19" s="2"/>
      <c r="K19" s="10"/>
    </row>
    <row r="20" spans="1:11">
      <c r="A20" s="21"/>
      <c r="B20" s="22"/>
      <c r="C20" s="34"/>
      <c r="D20" s="5">
        <v>222120</v>
      </c>
      <c r="E20" s="11">
        <v>-305.39999999999998</v>
      </c>
      <c r="F20" s="11">
        <v>89.9</v>
      </c>
      <c r="I20" s="2"/>
      <c r="K20" s="10"/>
    </row>
    <row r="21" spans="1:11">
      <c r="A21" s="20">
        <v>8</v>
      </c>
      <c r="B21" s="22" t="s">
        <v>44</v>
      </c>
      <c r="C21" s="29">
        <v>13315</v>
      </c>
      <c r="D21" s="6">
        <v>222110</v>
      </c>
      <c r="E21" s="7">
        <v>-1015.7</v>
      </c>
      <c r="F21" s="7">
        <v>302.3</v>
      </c>
      <c r="I21" s="2"/>
      <c r="K21" s="10"/>
    </row>
    <row r="22" spans="1:11">
      <c r="A22" s="21"/>
      <c r="B22" s="22"/>
      <c r="C22" s="30"/>
      <c r="D22" s="6">
        <v>222120</v>
      </c>
      <c r="E22" s="7">
        <v>-297.2</v>
      </c>
      <c r="F22" s="7">
        <v>87.7</v>
      </c>
      <c r="I22" s="2"/>
    </row>
    <row r="23" spans="1:11">
      <c r="A23" s="20">
        <v>9</v>
      </c>
      <c r="B23" s="22" t="s">
        <v>45</v>
      </c>
      <c r="C23" s="24" t="s">
        <v>6</v>
      </c>
      <c r="D23" s="5">
        <v>222110</v>
      </c>
      <c r="E23" s="11">
        <v>-489.1</v>
      </c>
      <c r="F23" s="11">
        <v>139.5</v>
      </c>
      <c r="I23" s="2"/>
    </row>
    <row r="24" spans="1:11">
      <c r="A24" s="21"/>
      <c r="B24" s="22"/>
      <c r="C24" s="25"/>
      <c r="D24" s="5">
        <v>222120</v>
      </c>
      <c r="E24" s="11">
        <v>-138.1</v>
      </c>
      <c r="F24" s="11">
        <v>40.5</v>
      </c>
      <c r="I24" s="2"/>
    </row>
    <row r="25" spans="1:11">
      <c r="A25" s="20">
        <v>10</v>
      </c>
      <c r="B25" s="22" t="s">
        <v>46</v>
      </c>
      <c r="C25" s="24" t="s">
        <v>7</v>
      </c>
      <c r="D25" s="6">
        <v>222110</v>
      </c>
      <c r="E25" s="7">
        <v>-759.9</v>
      </c>
      <c r="F25" s="7">
        <v>224.8</v>
      </c>
      <c r="I25" s="2"/>
    </row>
    <row r="26" spans="1:11">
      <c r="A26" s="21"/>
      <c r="B26" s="22"/>
      <c r="C26" s="25"/>
      <c r="D26" s="6">
        <v>222120</v>
      </c>
      <c r="E26" s="7">
        <v>-220.5</v>
      </c>
      <c r="F26" s="7">
        <v>65.2</v>
      </c>
      <c r="I26" s="2"/>
    </row>
    <row r="27" spans="1:11">
      <c r="A27" s="20">
        <v>11</v>
      </c>
      <c r="B27" s="22" t="s">
        <v>47</v>
      </c>
      <c r="C27" s="27" t="s">
        <v>8</v>
      </c>
      <c r="D27" s="5">
        <v>222110</v>
      </c>
      <c r="E27" s="11">
        <v>-1022.9</v>
      </c>
      <c r="F27" s="11">
        <v>302.3</v>
      </c>
      <c r="I27" s="2"/>
    </row>
    <row r="28" spans="1:11">
      <c r="A28" s="21"/>
      <c r="B28" s="22"/>
      <c r="C28" s="28"/>
      <c r="D28" s="5">
        <v>222120</v>
      </c>
      <c r="E28" s="11">
        <v>-296.7</v>
      </c>
      <c r="F28" s="11">
        <v>87.7</v>
      </c>
      <c r="I28" s="2"/>
    </row>
    <row r="29" spans="1:11">
      <c r="A29" s="20">
        <v>12</v>
      </c>
      <c r="B29" s="22" t="s">
        <v>48</v>
      </c>
      <c r="C29" s="24" t="s">
        <v>9</v>
      </c>
      <c r="D29" s="6">
        <v>222110</v>
      </c>
      <c r="E29" s="7">
        <v>-2053.6</v>
      </c>
      <c r="F29" s="7">
        <v>612.4</v>
      </c>
      <c r="I29" s="2"/>
    </row>
    <row r="30" spans="1:11">
      <c r="A30" s="21"/>
      <c r="B30" s="22"/>
      <c r="C30" s="25"/>
      <c r="D30" s="6">
        <v>222120</v>
      </c>
      <c r="E30" s="7">
        <v>-597.20000000000005</v>
      </c>
      <c r="F30" s="7">
        <v>177.6</v>
      </c>
      <c r="I30" s="2"/>
    </row>
    <row r="31" spans="1:11">
      <c r="A31" s="20">
        <v>13</v>
      </c>
      <c r="B31" s="22" t="s">
        <v>49</v>
      </c>
      <c r="C31" s="27" t="s">
        <v>10</v>
      </c>
      <c r="D31" s="5">
        <v>222110</v>
      </c>
      <c r="E31" s="11">
        <v>-622</v>
      </c>
      <c r="F31" s="11">
        <v>178.3</v>
      </c>
      <c r="I31" s="2"/>
    </row>
    <row r="32" spans="1:11">
      <c r="A32" s="21"/>
      <c r="B32" s="22"/>
      <c r="C32" s="28"/>
      <c r="D32" s="5">
        <v>222120</v>
      </c>
      <c r="E32" s="11">
        <v>-156.80000000000001</v>
      </c>
      <c r="F32" s="11">
        <v>51.7</v>
      </c>
      <c r="I32" s="2"/>
    </row>
    <row r="33" spans="1:9">
      <c r="A33" s="20">
        <v>14</v>
      </c>
      <c r="B33" s="22" t="s">
        <v>50</v>
      </c>
      <c r="C33" s="24" t="s">
        <v>11</v>
      </c>
      <c r="D33" s="6">
        <v>222110</v>
      </c>
      <c r="E33" s="7">
        <v>-653.70000000000005</v>
      </c>
      <c r="F33" s="7">
        <v>193.8</v>
      </c>
      <c r="I33" s="2"/>
    </row>
    <row r="34" spans="1:9">
      <c r="A34" s="21"/>
      <c r="B34" s="22"/>
      <c r="C34" s="25"/>
      <c r="D34" s="6">
        <v>222120</v>
      </c>
      <c r="E34" s="7">
        <v>-189.6</v>
      </c>
      <c r="F34" s="7">
        <v>56.2</v>
      </c>
      <c r="I34" s="2"/>
    </row>
    <row r="35" spans="1:9">
      <c r="A35" s="20">
        <v>15</v>
      </c>
      <c r="B35" s="22" t="s">
        <v>51</v>
      </c>
      <c r="C35" s="27" t="s">
        <v>12</v>
      </c>
      <c r="D35" s="5">
        <v>222110</v>
      </c>
      <c r="E35" s="11">
        <v>497.2</v>
      </c>
      <c r="F35" s="11">
        <v>69.8</v>
      </c>
      <c r="I35" s="2"/>
    </row>
    <row r="36" spans="1:9">
      <c r="A36" s="21"/>
      <c r="B36" s="22"/>
      <c r="C36" s="28"/>
      <c r="D36" s="5">
        <v>222120</v>
      </c>
      <c r="E36" s="11">
        <v>-202.5</v>
      </c>
      <c r="F36" s="11">
        <v>20.2</v>
      </c>
      <c r="I36" s="2"/>
    </row>
    <row r="37" spans="1:9">
      <c r="A37" s="20">
        <v>16</v>
      </c>
      <c r="B37" s="22" t="s">
        <v>52</v>
      </c>
      <c r="C37" s="24" t="s">
        <v>13</v>
      </c>
      <c r="D37" s="6">
        <v>222110</v>
      </c>
      <c r="E37" s="7">
        <v>-1055</v>
      </c>
      <c r="F37" s="7">
        <v>310.10000000000002</v>
      </c>
      <c r="I37" s="2"/>
    </row>
    <row r="38" spans="1:9">
      <c r="A38" s="21"/>
      <c r="B38" s="22"/>
      <c r="C38" s="25"/>
      <c r="D38" s="6">
        <v>222120</v>
      </c>
      <c r="E38" s="7">
        <v>-306.89999999999998</v>
      </c>
      <c r="F38" s="7">
        <v>89.9</v>
      </c>
      <c r="I38" s="2"/>
    </row>
    <row r="39" spans="1:9">
      <c r="A39" s="20">
        <v>17</v>
      </c>
      <c r="B39" s="22" t="s">
        <v>53</v>
      </c>
      <c r="C39" s="27" t="s">
        <v>14</v>
      </c>
      <c r="D39" s="5">
        <v>222110</v>
      </c>
      <c r="E39" s="11">
        <v>-1163.0999999999999</v>
      </c>
      <c r="F39" s="11">
        <v>348.8</v>
      </c>
      <c r="I39" s="2"/>
    </row>
    <row r="40" spans="1:9">
      <c r="A40" s="21"/>
      <c r="B40" s="22"/>
      <c r="C40" s="28"/>
      <c r="D40" s="5">
        <v>222120</v>
      </c>
      <c r="E40" s="11">
        <v>-337.4</v>
      </c>
      <c r="F40" s="11">
        <v>101.2</v>
      </c>
      <c r="I40" s="2"/>
    </row>
    <row r="41" spans="1:9">
      <c r="A41" s="20">
        <v>18</v>
      </c>
      <c r="B41" s="22" t="s">
        <v>54</v>
      </c>
      <c r="C41" s="24" t="s">
        <v>15</v>
      </c>
      <c r="D41" s="6">
        <v>222110</v>
      </c>
      <c r="E41" s="7">
        <v>-190.2</v>
      </c>
      <c r="F41" s="7">
        <v>58.1</v>
      </c>
      <c r="I41" s="2"/>
    </row>
    <row r="42" spans="1:9">
      <c r="A42" s="21"/>
      <c r="B42" s="22"/>
      <c r="C42" s="25"/>
      <c r="D42" s="6">
        <v>222120</v>
      </c>
      <c r="E42" s="7">
        <v>-68.8</v>
      </c>
      <c r="F42" s="7">
        <v>16.899999999999999</v>
      </c>
      <c r="I42" s="2"/>
    </row>
    <row r="43" spans="1:9">
      <c r="A43" s="20">
        <v>19</v>
      </c>
      <c r="B43" s="22" t="s">
        <v>57</v>
      </c>
      <c r="C43" s="27" t="s">
        <v>16</v>
      </c>
      <c r="D43" s="5">
        <v>222110</v>
      </c>
      <c r="E43" s="11">
        <v>-627.5</v>
      </c>
      <c r="F43" s="11">
        <v>193.8</v>
      </c>
      <c r="I43" s="2"/>
    </row>
    <row r="44" spans="1:9">
      <c r="A44" s="21"/>
      <c r="B44" s="22"/>
      <c r="C44" s="28"/>
      <c r="D44" s="5">
        <v>222120</v>
      </c>
      <c r="E44" s="11">
        <v>-216</v>
      </c>
      <c r="F44" s="11">
        <v>56.2</v>
      </c>
      <c r="I44" s="2"/>
    </row>
    <row r="45" spans="1:9">
      <c r="A45" s="20">
        <v>20</v>
      </c>
      <c r="B45" s="22" t="s">
        <v>55</v>
      </c>
      <c r="C45" s="24" t="s">
        <v>17</v>
      </c>
      <c r="D45" s="6">
        <v>222110</v>
      </c>
      <c r="E45" s="7">
        <v>-532.20000000000005</v>
      </c>
      <c r="F45" s="7">
        <v>217.1</v>
      </c>
      <c r="I45" s="2"/>
    </row>
    <row r="46" spans="1:9">
      <c r="A46" s="21"/>
      <c r="B46" s="22"/>
      <c r="C46" s="25"/>
      <c r="D46" s="6">
        <v>222120</v>
      </c>
      <c r="E46" s="7">
        <v>-422.8</v>
      </c>
      <c r="F46" s="7">
        <v>62.9</v>
      </c>
      <c r="I46" s="2"/>
    </row>
    <row r="47" spans="1:9">
      <c r="A47" s="20">
        <v>21</v>
      </c>
      <c r="B47" s="22" t="s">
        <v>56</v>
      </c>
      <c r="C47" s="27" t="s">
        <v>18</v>
      </c>
      <c r="D47" s="5">
        <v>222110</v>
      </c>
      <c r="E47" s="11">
        <v>-1047.5</v>
      </c>
      <c r="F47" s="11">
        <v>503.9</v>
      </c>
      <c r="I47" s="2"/>
    </row>
    <row r="48" spans="1:9">
      <c r="A48" s="21"/>
      <c r="B48" s="22"/>
      <c r="C48" s="28"/>
      <c r="D48" s="5">
        <v>222120</v>
      </c>
      <c r="E48" s="11">
        <v>-1150.9000000000001</v>
      </c>
      <c r="F48" s="11">
        <v>146.1</v>
      </c>
      <c r="I48" s="2"/>
    </row>
    <row r="49" spans="1:9">
      <c r="A49" s="20">
        <v>22</v>
      </c>
      <c r="B49" s="22" t="s">
        <v>58</v>
      </c>
      <c r="C49" s="24" t="s">
        <v>19</v>
      </c>
      <c r="D49" s="6">
        <v>222110</v>
      </c>
      <c r="E49" s="7">
        <v>-487.6</v>
      </c>
      <c r="F49" s="7">
        <v>139.5</v>
      </c>
      <c r="I49" s="2"/>
    </row>
    <row r="50" spans="1:9">
      <c r="A50" s="21"/>
      <c r="B50" s="22"/>
      <c r="C50" s="25"/>
      <c r="D50" s="6">
        <v>222120</v>
      </c>
      <c r="E50" s="7">
        <v>-138.19999999999999</v>
      </c>
      <c r="F50" s="7">
        <v>40.5</v>
      </c>
      <c r="I50" s="2"/>
    </row>
    <row r="51" spans="1:9">
      <c r="A51" s="20">
        <v>23</v>
      </c>
      <c r="B51" s="22" t="s">
        <v>59</v>
      </c>
      <c r="C51" s="27" t="s">
        <v>20</v>
      </c>
      <c r="D51" s="5">
        <v>222110</v>
      </c>
      <c r="E51" s="11">
        <v>-842.8</v>
      </c>
      <c r="F51" s="11">
        <v>244.2</v>
      </c>
      <c r="I51" s="2"/>
    </row>
    <row r="52" spans="1:9">
      <c r="A52" s="21"/>
      <c r="B52" s="22"/>
      <c r="C52" s="28"/>
      <c r="D52" s="5">
        <v>222120</v>
      </c>
      <c r="E52" s="11">
        <v>-218.9</v>
      </c>
      <c r="F52" s="11">
        <v>70.8</v>
      </c>
      <c r="I52" s="2"/>
    </row>
    <row r="53" spans="1:9">
      <c r="A53" s="20">
        <v>24</v>
      </c>
      <c r="B53" s="22" t="s">
        <v>60</v>
      </c>
      <c r="C53" s="24" t="s">
        <v>21</v>
      </c>
      <c r="D53" s="6">
        <v>222110</v>
      </c>
      <c r="E53" s="7">
        <v>-733.4</v>
      </c>
      <c r="F53" s="7">
        <v>217.1</v>
      </c>
      <c r="I53" s="2"/>
    </row>
    <row r="54" spans="1:9">
      <c r="A54" s="21"/>
      <c r="B54" s="22"/>
      <c r="C54" s="25"/>
      <c r="D54" s="6">
        <v>222120</v>
      </c>
      <c r="E54" s="7">
        <v>-212.4</v>
      </c>
      <c r="F54" s="7">
        <v>62.9</v>
      </c>
      <c r="I54" s="2"/>
    </row>
    <row r="55" spans="1:9">
      <c r="A55" s="20">
        <v>25</v>
      </c>
      <c r="B55" s="22" t="s">
        <v>61</v>
      </c>
      <c r="C55" s="27" t="s">
        <v>22</v>
      </c>
      <c r="D55" s="5">
        <v>222110</v>
      </c>
      <c r="E55" s="11">
        <v>-636.5</v>
      </c>
      <c r="F55" s="11">
        <v>186</v>
      </c>
      <c r="I55" s="2"/>
    </row>
    <row r="56" spans="1:9">
      <c r="A56" s="21"/>
      <c r="B56" s="22"/>
      <c r="C56" s="28"/>
      <c r="D56" s="5">
        <v>222120</v>
      </c>
      <c r="E56" s="11">
        <v>-192.5</v>
      </c>
      <c r="F56" s="11">
        <v>54</v>
      </c>
      <c r="I56" s="2"/>
    </row>
    <row r="57" spans="1:9">
      <c r="A57" s="20">
        <v>26</v>
      </c>
      <c r="B57" s="22" t="s">
        <v>23</v>
      </c>
      <c r="C57" s="24" t="s">
        <v>24</v>
      </c>
      <c r="D57" s="6">
        <v>222110</v>
      </c>
      <c r="E57" s="7">
        <v>-147.4</v>
      </c>
      <c r="F57" s="7">
        <v>38.799999999999997</v>
      </c>
      <c r="I57" s="2"/>
    </row>
    <row r="58" spans="1:9">
      <c r="A58" s="21"/>
      <c r="B58" s="23"/>
      <c r="C58" s="25"/>
      <c r="D58" s="8">
        <v>222120</v>
      </c>
      <c r="E58" s="7">
        <v>-48.5</v>
      </c>
      <c r="F58" s="7">
        <v>11.2</v>
      </c>
      <c r="I58" s="2"/>
    </row>
    <row r="59" spans="1:9">
      <c r="A59" s="9"/>
      <c r="B59" s="9"/>
      <c r="C59" s="9" t="s">
        <v>25</v>
      </c>
      <c r="D59" s="17" t="s">
        <v>26</v>
      </c>
      <c r="E59" s="17">
        <f>SUM(E7:E58)</f>
        <v>-30197.900000000005</v>
      </c>
      <c r="F59" s="17">
        <f>SUM(F7:F58)</f>
        <v>10590.300000000001</v>
      </c>
    </row>
    <row r="60" spans="1:9">
      <c r="B60" s="19" t="s">
        <v>36</v>
      </c>
    </row>
  </sheetData>
  <mergeCells count="83">
    <mergeCell ref="B3:F3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5:A36"/>
    <mergeCell ref="B35:B36"/>
    <mergeCell ref="C35:C36"/>
    <mergeCell ref="A37:A38"/>
    <mergeCell ref="B37:B38"/>
    <mergeCell ref="C37:C38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5:A46"/>
    <mergeCell ref="B45:B46"/>
    <mergeCell ref="C45:C46"/>
    <mergeCell ref="A47:A48"/>
    <mergeCell ref="B47:B48"/>
    <mergeCell ref="C47:C48"/>
    <mergeCell ref="A57:A58"/>
    <mergeCell ref="B57:B58"/>
    <mergeCell ref="C57:C58"/>
    <mergeCell ref="B2:F2"/>
    <mergeCell ref="A53:A54"/>
    <mergeCell ref="B53:B54"/>
    <mergeCell ref="C53:C54"/>
    <mergeCell ref="A55:A56"/>
    <mergeCell ref="B55:B56"/>
    <mergeCell ref="C55:C56"/>
    <mergeCell ref="A49:A50"/>
    <mergeCell ref="B49:B50"/>
    <mergeCell ref="C49:C50"/>
    <mergeCell ref="A51:A52"/>
    <mergeCell ref="B51:B52"/>
    <mergeCell ref="C51:C52"/>
  </mergeCells>
  <printOptions verticalCentered="1"/>
  <pageMargins left="0.70866141732283472" right="0.70866141732283472" top="0.74803149606299213" bottom="0.74803149606299213" header="0.31496062992125984" footer="0.31496062992125984"/>
  <pageSetup paperSize="9" scale="8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Pentru sedinta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2025-06-19T06:49:43Z</dcterms:modified>
</cp:coreProperties>
</file>